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Michelle MPC\Accounts\2023.2024 Accounts\"/>
    </mc:Choice>
  </mc:AlternateContent>
  <xr:revisionPtr revIDLastSave="0" documentId="13_ncr:1_{FAF21A38-1B92-441E-88D0-C20DF4E3F28F}" xr6:coauthVersionLast="47" xr6:coauthVersionMax="47" xr10:uidLastSave="{00000000-0000-0000-0000-000000000000}"/>
  <bookViews>
    <workbookView xWindow="795" yWindow="1650" windowWidth="28005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1" l="1"/>
  <c r="P9" i="1"/>
  <c r="Q9" i="1" s="1"/>
  <c r="R23" i="1"/>
</calcChain>
</file>

<file path=xl/sharedStrings.xml><?xml version="1.0" encoding="utf-8"?>
<sst xmlns="http://schemas.openxmlformats.org/spreadsheetml/2006/main" count="91" uniqueCount="70">
  <si>
    <t>ASSETLIST</t>
  </si>
  <si>
    <t>Schedule of Fixed Assets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</si>
  <si>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</si>
  <si>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</si>
  <si>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</si>
  <si>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</si>
  <si>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</si>
  <si>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</si>
  <si>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</si>
  <si>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</si>
  <si>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</si>
  <si>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</si>
  <si>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</si>
  <si>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Community Centre</t>
  </si>
  <si>
    <t>Village Green</t>
  </si>
  <si>
    <t>Children's Playground</t>
  </si>
  <si>
    <t>New Play / Exercise  Equipment</t>
  </si>
  <si>
    <t>Filing Cabinets (2)</t>
  </si>
  <si>
    <t>Computer</t>
  </si>
  <si>
    <t>Notice Boards (4)</t>
  </si>
  <si>
    <t>Litter Bins (2)</t>
  </si>
  <si>
    <t>Storage Facility on Village Green</t>
  </si>
  <si>
    <t>Storage Facility Capital Enhancements</t>
  </si>
  <si>
    <t>Bus Shelter</t>
  </si>
  <si>
    <t>Dog Waste Bins</t>
  </si>
  <si>
    <t>Sand Bin</t>
  </si>
  <si>
    <t>Grit Bins (4)</t>
  </si>
  <si>
    <t>Stepladder</t>
  </si>
  <si>
    <t>Strimmer</t>
  </si>
  <si>
    <t>Hedge Cutter</t>
  </si>
  <si>
    <t>Cable</t>
  </si>
  <si>
    <t>Bandstand</t>
  </si>
  <si>
    <t>Defibrillator</t>
  </si>
  <si>
    <t>MCC fence</t>
  </si>
  <si>
    <t>new grit Bin</t>
  </si>
  <si>
    <t>a new sign and map</t>
  </si>
  <si>
    <t>Coppice lane sign</t>
  </si>
  <si>
    <t>Statue</t>
  </si>
  <si>
    <t>Tubs</t>
  </si>
  <si>
    <t>Defribulator</t>
  </si>
  <si>
    <t>Cobra trimmer (2)</t>
  </si>
  <si>
    <t>wheel barrow</t>
  </si>
  <si>
    <t>cordless pruner</t>
  </si>
  <si>
    <t>wolf secateurs (2)</t>
  </si>
  <si>
    <t>Karcher hedge trimmer</t>
  </si>
  <si>
    <t>planters (4)</t>
  </si>
  <si>
    <t>fuel can</t>
  </si>
  <si>
    <t>Spare battery</t>
  </si>
  <si>
    <t>lights for Village green/hall</t>
  </si>
  <si>
    <t>Band stand rails</t>
  </si>
  <si>
    <t>APNR cameras</t>
  </si>
  <si>
    <t>picnic tables</t>
  </si>
  <si>
    <t>Travellers rest structure</t>
  </si>
  <si>
    <t>Sculpture</t>
  </si>
  <si>
    <t>Speed cameras</t>
  </si>
  <si>
    <t>Village Notice board</t>
  </si>
  <si>
    <t>Desktop computer</t>
  </si>
  <si>
    <t>Container</t>
  </si>
  <si>
    <t>TV for Cameras</t>
  </si>
  <si>
    <t>Mobile Camera</t>
  </si>
  <si>
    <t>Defib Hill Lane</t>
  </si>
  <si>
    <t>Bins for playground and VG</t>
  </si>
  <si>
    <t>playgournd equipment</t>
  </si>
  <si>
    <t>Value of Fixed Assets</t>
  </si>
  <si>
    <t>Notes</t>
  </si>
  <si>
    <t>Two notice boards have been removed and replaced due to age and wear -£700 deducted from the asset register</t>
  </si>
  <si>
    <t>W/O</t>
  </si>
  <si>
    <t>new picnic tables</t>
  </si>
  <si>
    <t>solar panels for speed camera1668</t>
  </si>
  <si>
    <t xml:space="preserve"> to be revised after valuaion 4/10/24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</si>
</sst>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workbookViewId="0">
      <selection activeCell="U69" sqref="U69"/>
    </sheetView>
  </sheetViews>
  <sheetFormatPr defaultRowHeight="15" x14ac:dyDescent="0.25"/>
  <cols>
    <col min="5" max="14" width="0" hidden="1" customWidth="1"/>
    <col min="16" max="19" width="0" hidden="1" customWidth="1"/>
  </cols>
  <sheetData>
    <row r="1" spans="1:20" x14ac:dyDescent="0.25">
      <c r="A1" t="s">
        <v>0</v>
      </c>
      <c r="C1" t="s">
        <v>1</v>
      </c>
    </row>
    <row r="2" spans="1:20" x14ac:dyDescent="0.25"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  <c r="O2" t="s">
        <v>12</v>
      </c>
    </row>
    <row r="4" spans="1:20" s="1" customFormat="1" x14ac:dyDescent="0.25">
      <c r="A4" s="1" t="s">
        <v>13</v>
      </c>
      <c r="E4" s="1">
        <v>336972</v>
      </c>
      <c r="F4" s="1">
        <v>336972</v>
      </c>
      <c r="G4" s="1">
        <v>336972</v>
      </c>
      <c r="H4" s="1">
        <v>336972</v>
      </c>
      <c r="I4" s="1">
        <v>336972</v>
      </c>
      <c r="J4" s="1">
        <v>336972</v>
      </c>
      <c r="K4" s="1">
        <v>336972</v>
      </c>
      <c r="L4" s="1">
        <v>336972</v>
      </c>
      <c r="M4" s="1">
        <v>336972</v>
      </c>
      <c r="N4" s="1">
        <v>336972</v>
      </c>
      <c r="O4" s="1">
        <v>336972</v>
      </c>
      <c r="T4" s="1" t="s">
        <v>69</v>
      </c>
    </row>
    <row r="5" spans="1:20" x14ac:dyDescent="0.25">
      <c r="A5" t="s">
        <v>14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</row>
    <row r="6" spans="1:20" x14ac:dyDescent="0.25">
      <c r="A6" t="s">
        <v>15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20" x14ac:dyDescent="0.25">
      <c r="A7" t="s">
        <v>16</v>
      </c>
      <c r="E7">
        <v>10495</v>
      </c>
      <c r="F7">
        <v>10495</v>
      </c>
      <c r="G7">
        <v>16177</v>
      </c>
      <c r="H7">
        <v>19687</v>
      </c>
      <c r="I7">
        <v>19687</v>
      </c>
      <c r="J7">
        <v>19687</v>
      </c>
      <c r="K7">
        <v>19687</v>
      </c>
      <c r="L7">
        <v>19687</v>
      </c>
      <c r="M7">
        <v>19687</v>
      </c>
      <c r="N7">
        <v>19687</v>
      </c>
      <c r="O7">
        <v>5000</v>
      </c>
      <c r="P7" t="s">
        <v>66</v>
      </c>
      <c r="R7">
        <v>19687</v>
      </c>
    </row>
    <row r="8" spans="1:20" x14ac:dyDescent="0.25">
      <c r="A8" t="s">
        <v>17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20" x14ac:dyDescent="0.25">
      <c r="A9" t="s">
        <v>18</v>
      </c>
      <c r="E9">
        <v>0</v>
      </c>
      <c r="F9">
        <v>0</v>
      </c>
      <c r="G9">
        <v>0</v>
      </c>
      <c r="H9">
        <v>0</v>
      </c>
      <c r="I9">
        <v>0</v>
      </c>
      <c r="J9">
        <v>412.5</v>
      </c>
      <c r="K9">
        <v>412.5</v>
      </c>
      <c r="L9">
        <v>412.5</v>
      </c>
      <c r="M9">
        <v>412.5</v>
      </c>
      <c r="N9">
        <v>412.5</v>
      </c>
      <c r="O9">
        <v>200</v>
      </c>
      <c r="P9">
        <f>SUM(O9*15%)</f>
        <v>30</v>
      </c>
      <c r="Q9">
        <f>SUM(O9-P9)</f>
        <v>170</v>
      </c>
    </row>
    <row r="10" spans="1:20" x14ac:dyDescent="0.25">
      <c r="A10" t="s">
        <v>19</v>
      </c>
      <c r="E10">
        <v>1400</v>
      </c>
      <c r="F10">
        <v>1400</v>
      </c>
      <c r="G10">
        <v>1400</v>
      </c>
      <c r="H10">
        <v>1400</v>
      </c>
      <c r="I10">
        <v>1400</v>
      </c>
      <c r="J10">
        <v>1400</v>
      </c>
      <c r="K10">
        <v>1400</v>
      </c>
      <c r="L10">
        <v>1400</v>
      </c>
      <c r="M10">
        <v>700</v>
      </c>
      <c r="N10">
        <v>700</v>
      </c>
      <c r="O10">
        <v>700</v>
      </c>
    </row>
    <row r="11" spans="1:20" x14ac:dyDescent="0.25">
      <c r="A11" t="s">
        <v>20</v>
      </c>
      <c r="E11">
        <v>42</v>
      </c>
      <c r="F11">
        <v>42</v>
      </c>
      <c r="G11">
        <v>42</v>
      </c>
      <c r="H11">
        <v>42</v>
      </c>
      <c r="I11">
        <v>42</v>
      </c>
      <c r="J11">
        <v>42</v>
      </c>
      <c r="K11">
        <v>42</v>
      </c>
      <c r="L11">
        <v>42</v>
      </c>
      <c r="M11">
        <v>42</v>
      </c>
      <c r="N11">
        <v>42</v>
      </c>
      <c r="O11">
        <v>42</v>
      </c>
      <c r="P11" t="s">
        <v>66</v>
      </c>
      <c r="R11">
        <v>42</v>
      </c>
    </row>
    <row r="12" spans="1:20" x14ac:dyDescent="0.25">
      <c r="A12" t="s">
        <v>21</v>
      </c>
      <c r="E12">
        <v>12531</v>
      </c>
      <c r="F12">
        <v>12531</v>
      </c>
      <c r="G12">
        <v>12531</v>
      </c>
      <c r="H12">
        <v>12531</v>
      </c>
      <c r="I12">
        <v>12531</v>
      </c>
      <c r="J12">
        <v>12531</v>
      </c>
      <c r="K12">
        <v>12531</v>
      </c>
      <c r="L12">
        <v>12531</v>
      </c>
      <c r="M12">
        <v>12531</v>
      </c>
      <c r="N12">
        <v>12531</v>
      </c>
      <c r="O12">
        <v>5000</v>
      </c>
      <c r="P12" t="s">
        <v>66</v>
      </c>
      <c r="R12">
        <v>12531</v>
      </c>
    </row>
    <row r="13" spans="1:20" x14ac:dyDescent="0.25">
      <c r="A13" t="s">
        <v>22</v>
      </c>
      <c r="E13">
        <v>4833</v>
      </c>
      <c r="F13">
        <v>4833</v>
      </c>
      <c r="G13">
        <v>4833</v>
      </c>
      <c r="H13">
        <v>4833</v>
      </c>
      <c r="I13">
        <v>4833</v>
      </c>
      <c r="J13">
        <v>4833</v>
      </c>
      <c r="K13">
        <v>4833</v>
      </c>
      <c r="L13">
        <v>4833</v>
      </c>
      <c r="M13">
        <v>4833</v>
      </c>
      <c r="N13">
        <v>4833</v>
      </c>
      <c r="O13">
        <v>4833</v>
      </c>
      <c r="P13" t="s">
        <v>66</v>
      </c>
      <c r="R13">
        <v>4833</v>
      </c>
    </row>
    <row r="14" spans="1:20" x14ac:dyDescent="0.25">
      <c r="A14" t="s">
        <v>23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0" x14ac:dyDescent="0.25">
      <c r="A15" t="s">
        <v>24</v>
      </c>
      <c r="E15">
        <v>343</v>
      </c>
      <c r="F15">
        <v>682</v>
      </c>
      <c r="G15">
        <v>682</v>
      </c>
      <c r="H15">
        <v>682</v>
      </c>
      <c r="I15">
        <v>682</v>
      </c>
      <c r="J15">
        <v>682</v>
      </c>
      <c r="K15">
        <v>682</v>
      </c>
      <c r="L15">
        <v>682</v>
      </c>
      <c r="M15">
        <v>682</v>
      </c>
      <c r="N15">
        <v>682</v>
      </c>
      <c r="O15">
        <v>682</v>
      </c>
      <c r="P15" t="s">
        <v>66</v>
      </c>
      <c r="R15">
        <v>682</v>
      </c>
    </row>
    <row r="16" spans="1:20" x14ac:dyDescent="0.25">
      <c r="A16" t="s">
        <v>25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</row>
    <row r="17" spans="1:18" x14ac:dyDescent="0.25">
      <c r="A17" t="s">
        <v>26</v>
      </c>
      <c r="E17">
        <v>417</v>
      </c>
      <c r="F17">
        <v>417</v>
      </c>
      <c r="G17">
        <v>582</v>
      </c>
      <c r="H17">
        <v>582</v>
      </c>
      <c r="I17">
        <v>582</v>
      </c>
      <c r="J17">
        <v>582</v>
      </c>
      <c r="K17">
        <v>582</v>
      </c>
      <c r="L17">
        <v>582</v>
      </c>
      <c r="M17">
        <v>582</v>
      </c>
      <c r="N17">
        <v>582</v>
      </c>
      <c r="O17">
        <v>582</v>
      </c>
      <c r="P17" t="s">
        <v>66</v>
      </c>
      <c r="R17">
        <v>582</v>
      </c>
    </row>
    <row r="18" spans="1:18" x14ac:dyDescent="0.25">
      <c r="A18" t="s">
        <v>27</v>
      </c>
      <c r="E18">
        <v>0</v>
      </c>
      <c r="F18">
        <v>0</v>
      </c>
      <c r="G18">
        <v>70</v>
      </c>
      <c r="H18">
        <v>70</v>
      </c>
      <c r="I18">
        <v>70</v>
      </c>
      <c r="J18">
        <v>70</v>
      </c>
      <c r="K18">
        <v>70</v>
      </c>
      <c r="L18">
        <v>70</v>
      </c>
      <c r="M18">
        <v>70</v>
      </c>
      <c r="N18">
        <v>70</v>
      </c>
      <c r="O18">
        <v>70</v>
      </c>
    </row>
    <row r="19" spans="1:18" x14ac:dyDescent="0.25">
      <c r="A19" t="s">
        <v>28</v>
      </c>
      <c r="E19">
        <v>0</v>
      </c>
      <c r="F19">
        <v>0</v>
      </c>
      <c r="G19">
        <v>369</v>
      </c>
      <c r="H19">
        <v>369</v>
      </c>
      <c r="I19">
        <v>369</v>
      </c>
      <c r="J19">
        <v>369</v>
      </c>
      <c r="K19">
        <v>369</v>
      </c>
      <c r="L19">
        <v>369</v>
      </c>
      <c r="M19">
        <v>369</v>
      </c>
      <c r="N19">
        <v>369</v>
      </c>
      <c r="O19">
        <v>200</v>
      </c>
      <c r="P19" t="s">
        <v>66</v>
      </c>
      <c r="R19">
        <v>369</v>
      </c>
    </row>
    <row r="20" spans="1:18" x14ac:dyDescent="0.25">
      <c r="A20" t="s">
        <v>29</v>
      </c>
      <c r="E20">
        <v>0</v>
      </c>
      <c r="F20">
        <v>0</v>
      </c>
      <c r="G20">
        <v>344</v>
      </c>
      <c r="H20">
        <v>344</v>
      </c>
      <c r="I20">
        <v>344</v>
      </c>
      <c r="J20">
        <v>344</v>
      </c>
      <c r="K20">
        <v>344</v>
      </c>
      <c r="L20">
        <v>344</v>
      </c>
      <c r="M20">
        <v>344</v>
      </c>
      <c r="N20">
        <v>344</v>
      </c>
      <c r="O20">
        <v>200</v>
      </c>
      <c r="P20" t="s">
        <v>66</v>
      </c>
      <c r="R20">
        <v>344</v>
      </c>
    </row>
    <row r="21" spans="1:18" x14ac:dyDescent="0.25">
      <c r="A21" t="s">
        <v>30</v>
      </c>
      <c r="E21">
        <v>0</v>
      </c>
      <c r="F21">
        <v>0</v>
      </c>
      <c r="G21">
        <v>202</v>
      </c>
      <c r="H21">
        <v>202</v>
      </c>
      <c r="I21">
        <v>202</v>
      </c>
      <c r="J21">
        <v>202</v>
      </c>
      <c r="K21">
        <v>202</v>
      </c>
      <c r="L21">
        <v>202</v>
      </c>
      <c r="M21">
        <v>202</v>
      </c>
      <c r="N21">
        <v>202</v>
      </c>
      <c r="O21">
        <v>20</v>
      </c>
      <c r="P21" t="s">
        <v>66</v>
      </c>
      <c r="R21">
        <v>202</v>
      </c>
    </row>
    <row r="22" spans="1:18" x14ac:dyDescent="0.25">
      <c r="A22" t="s">
        <v>31</v>
      </c>
      <c r="E22">
        <v>0</v>
      </c>
      <c r="F22">
        <v>0</v>
      </c>
      <c r="G22">
        <v>0</v>
      </c>
      <c r="H22">
        <v>0</v>
      </c>
      <c r="I22">
        <v>0</v>
      </c>
      <c r="J22">
        <v>10624.99</v>
      </c>
      <c r="K22">
        <v>10624.99</v>
      </c>
      <c r="L22">
        <v>10624.99</v>
      </c>
      <c r="M22">
        <v>10624.99</v>
      </c>
      <c r="N22">
        <v>10624.99</v>
      </c>
      <c r="O22">
        <v>10000</v>
      </c>
    </row>
    <row r="23" spans="1:18" x14ac:dyDescent="0.25">
      <c r="A23" t="s">
        <v>32</v>
      </c>
      <c r="E23">
        <v>0</v>
      </c>
      <c r="F23">
        <v>0</v>
      </c>
      <c r="G23">
        <v>0</v>
      </c>
      <c r="H23">
        <v>0</v>
      </c>
      <c r="I23">
        <v>0</v>
      </c>
      <c r="J23">
        <v>1495</v>
      </c>
      <c r="K23">
        <v>1495</v>
      </c>
      <c r="L23">
        <v>1495</v>
      </c>
      <c r="M23">
        <v>1495</v>
      </c>
      <c r="N23">
        <v>1495</v>
      </c>
      <c r="O23">
        <v>1495</v>
      </c>
      <c r="R23">
        <f>SUM(R11:R21)</f>
        <v>19585</v>
      </c>
    </row>
    <row r="24" spans="1:18" x14ac:dyDescent="0.25">
      <c r="A24" t="s">
        <v>33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1640</v>
      </c>
      <c r="L24">
        <v>1640</v>
      </c>
      <c r="M24">
        <v>1640</v>
      </c>
      <c r="N24">
        <v>1640</v>
      </c>
      <c r="O24">
        <v>1640</v>
      </c>
    </row>
    <row r="25" spans="1:18" x14ac:dyDescent="0.25">
      <c r="A25" t="s">
        <v>34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144</v>
      </c>
      <c r="L25">
        <v>144</v>
      </c>
      <c r="M25">
        <v>144</v>
      </c>
      <c r="N25">
        <v>144</v>
      </c>
      <c r="O25">
        <v>144</v>
      </c>
    </row>
    <row r="26" spans="1:18" x14ac:dyDescent="0.25">
      <c r="A26" t="s">
        <v>35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1500</v>
      </c>
      <c r="L26">
        <v>1500</v>
      </c>
      <c r="M26">
        <v>1500</v>
      </c>
      <c r="N26">
        <v>1500</v>
      </c>
      <c r="O26">
        <v>1500</v>
      </c>
    </row>
    <row r="27" spans="1:18" x14ac:dyDescent="0.25">
      <c r="A27" t="s">
        <v>36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1511.88</v>
      </c>
      <c r="L27">
        <v>1511.88</v>
      </c>
      <c r="M27">
        <v>1511.88</v>
      </c>
      <c r="N27">
        <v>1511.88</v>
      </c>
      <c r="O27">
        <v>1000</v>
      </c>
    </row>
    <row r="28" spans="1:18" x14ac:dyDescent="0.25">
      <c r="A28" t="s">
        <v>37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1200</v>
      </c>
      <c r="L28">
        <v>1200</v>
      </c>
      <c r="M28">
        <v>1200</v>
      </c>
      <c r="N28">
        <v>1200</v>
      </c>
      <c r="O28">
        <v>1200</v>
      </c>
    </row>
    <row r="29" spans="1:18" x14ac:dyDescent="0.25">
      <c r="A29" t="s">
        <v>38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428.92</v>
      </c>
      <c r="L29">
        <v>428.92</v>
      </c>
      <c r="M29">
        <v>428.92</v>
      </c>
      <c r="N29">
        <v>428.92</v>
      </c>
      <c r="O29">
        <v>250</v>
      </c>
    </row>
    <row r="30" spans="1:18" x14ac:dyDescent="0.25">
      <c r="A30" t="s">
        <v>39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1495</v>
      </c>
      <c r="L30">
        <v>1495</v>
      </c>
      <c r="M30">
        <v>1495</v>
      </c>
      <c r="N30">
        <v>1495</v>
      </c>
      <c r="O30">
        <v>1495</v>
      </c>
    </row>
    <row r="31" spans="1:18" x14ac:dyDescent="0.25">
      <c r="A31" t="s">
        <v>40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838</v>
      </c>
      <c r="M31">
        <v>838</v>
      </c>
      <c r="N31">
        <v>838</v>
      </c>
      <c r="O31">
        <v>200</v>
      </c>
    </row>
    <row r="32" spans="1:18" x14ac:dyDescent="0.25">
      <c r="A32" t="s">
        <v>41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80.489999999999995</v>
      </c>
      <c r="M32">
        <v>80.489999999999995</v>
      </c>
      <c r="N32">
        <v>80.489999999999995</v>
      </c>
      <c r="O32">
        <v>80</v>
      </c>
    </row>
    <row r="33" spans="1:15" x14ac:dyDescent="0.25">
      <c r="A33" t="s">
        <v>42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149.99</v>
      </c>
      <c r="M33">
        <v>149.99</v>
      </c>
      <c r="N33">
        <v>149.99</v>
      </c>
      <c r="O33">
        <v>150</v>
      </c>
    </row>
    <row r="34" spans="1:15" x14ac:dyDescent="0.25">
      <c r="A34" t="s">
        <v>43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54</v>
      </c>
      <c r="M34">
        <v>54</v>
      </c>
      <c r="N34">
        <v>54</v>
      </c>
      <c r="O34">
        <v>54</v>
      </c>
    </row>
    <row r="35" spans="1:15" x14ac:dyDescent="0.25">
      <c r="A35" t="s">
        <v>44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124.98</v>
      </c>
      <c r="M35">
        <v>124.98</v>
      </c>
      <c r="N35">
        <v>124.98</v>
      </c>
      <c r="O35">
        <v>125</v>
      </c>
    </row>
    <row r="36" spans="1:15" x14ac:dyDescent="0.25">
      <c r="A36" t="s">
        <v>45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116.63</v>
      </c>
      <c r="M36">
        <v>116.63</v>
      </c>
      <c r="N36">
        <v>116.63</v>
      </c>
      <c r="O36">
        <v>116</v>
      </c>
    </row>
    <row r="37" spans="1:15" x14ac:dyDescent="0.25">
      <c r="A37" t="s">
        <v>46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5</v>
      </c>
      <c r="M37">
        <v>5</v>
      </c>
      <c r="N37">
        <v>5</v>
      </c>
      <c r="O37">
        <v>5</v>
      </c>
    </row>
    <row r="38" spans="1:15" x14ac:dyDescent="0.25">
      <c r="A38" t="s">
        <v>47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30</v>
      </c>
      <c r="M38">
        <v>30</v>
      </c>
      <c r="N38">
        <v>30</v>
      </c>
      <c r="O38">
        <v>30</v>
      </c>
    </row>
    <row r="39" spans="1:15" x14ac:dyDescent="0.25">
      <c r="A39" t="s">
        <v>48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391.6</v>
      </c>
      <c r="M39">
        <v>391.6</v>
      </c>
      <c r="N39">
        <v>391.6</v>
      </c>
      <c r="O39">
        <v>300</v>
      </c>
    </row>
    <row r="40" spans="1:15" x14ac:dyDescent="0.25">
      <c r="A40" t="s">
        <v>49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780</v>
      </c>
      <c r="M40">
        <v>780</v>
      </c>
      <c r="N40">
        <v>780</v>
      </c>
      <c r="O40">
        <v>780</v>
      </c>
    </row>
    <row r="41" spans="1:15" x14ac:dyDescent="0.25">
      <c r="A41" t="s">
        <v>50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2557</v>
      </c>
      <c r="M41">
        <v>2557</v>
      </c>
      <c r="N41">
        <v>2557</v>
      </c>
      <c r="O41">
        <v>2557</v>
      </c>
    </row>
    <row r="42" spans="1:15" x14ac:dyDescent="0.25">
      <c r="A42" t="s">
        <v>51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2862</v>
      </c>
      <c r="M42">
        <v>2862</v>
      </c>
      <c r="N42">
        <v>2862</v>
      </c>
      <c r="O42">
        <v>2862</v>
      </c>
    </row>
    <row r="43" spans="1:15" x14ac:dyDescent="0.25">
      <c r="A43" t="s">
        <v>52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4850</v>
      </c>
      <c r="M43">
        <v>4850</v>
      </c>
      <c r="N43">
        <v>4850</v>
      </c>
      <c r="O43">
        <v>4850</v>
      </c>
    </row>
    <row r="44" spans="1:15" x14ac:dyDescent="0.25">
      <c r="A44" t="s">
        <v>53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5500</v>
      </c>
      <c r="N44">
        <v>5500</v>
      </c>
      <c r="O44">
        <v>5500</v>
      </c>
    </row>
    <row r="45" spans="1:15" x14ac:dyDescent="0.25">
      <c r="A45" t="s">
        <v>54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5385.6</v>
      </c>
      <c r="N45">
        <v>5385.6</v>
      </c>
      <c r="O45">
        <v>5300</v>
      </c>
    </row>
    <row r="46" spans="1:15" x14ac:dyDescent="0.25">
      <c r="A46" t="s">
        <v>55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1260</v>
      </c>
      <c r="N46">
        <v>1260</v>
      </c>
      <c r="O46">
        <v>1260</v>
      </c>
    </row>
    <row r="47" spans="1:15" x14ac:dyDescent="0.25">
      <c r="A47" t="s">
        <v>50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1349.96</v>
      </c>
      <c r="N47">
        <v>1349.96</v>
      </c>
      <c r="O47">
        <v>1349</v>
      </c>
    </row>
    <row r="48" spans="1:15" x14ac:dyDescent="0.25">
      <c r="A48" t="s">
        <v>56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626</v>
      </c>
      <c r="N48">
        <v>626</v>
      </c>
      <c r="O48">
        <v>626</v>
      </c>
    </row>
    <row r="49" spans="1:15" x14ac:dyDescent="0.25">
      <c r="A49" t="s">
        <v>57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4164</v>
      </c>
      <c r="N49">
        <v>4164</v>
      </c>
      <c r="O49">
        <v>4164</v>
      </c>
    </row>
    <row r="50" spans="1:15" x14ac:dyDescent="0.25">
      <c r="A50" t="s">
        <v>50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1246</v>
      </c>
      <c r="O50">
        <v>1246</v>
      </c>
    </row>
    <row r="51" spans="1:15" x14ac:dyDescent="0.25">
      <c r="A51" t="s">
        <v>58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469</v>
      </c>
      <c r="O51">
        <v>469</v>
      </c>
    </row>
    <row r="52" spans="1:15" x14ac:dyDescent="0.25">
      <c r="A52" t="s">
        <v>59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151</v>
      </c>
      <c r="O52">
        <v>151</v>
      </c>
    </row>
    <row r="53" spans="1:15" x14ac:dyDescent="0.25">
      <c r="A53" t="s">
        <v>50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1439</v>
      </c>
      <c r="O53">
        <v>1439</v>
      </c>
    </row>
    <row r="54" spans="1:15" x14ac:dyDescent="0.25">
      <c r="A54" t="s">
        <v>60</v>
      </c>
      <c r="O54">
        <v>4500</v>
      </c>
    </row>
    <row r="55" spans="1:15" x14ac:dyDescent="0.25">
      <c r="A55" t="s">
        <v>61</v>
      </c>
      <c r="O55">
        <v>603</v>
      </c>
    </row>
    <row r="56" spans="1:15" x14ac:dyDescent="0.25">
      <c r="A56" t="s">
        <v>62</v>
      </c>
      <c r="O56">
        <v>55000</v>
      </c>
    </row>
    <row r="57" spans="1:15" x14ac:dyDescent="0.25">
      <c r="A57" t="s">
        <v>55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1985</v>
      </c>
      <c r="N57">
        <v>1985</v>
      </c>
      <c r="O57">
        <v>1985</v>
      </c>
    </row>
    <row r="58" spans="1:15" x14ac:dyDescent="0.25">
      <c r="A58" t="s">
        <v>68</v>
      </c>
      <c r="O58">
        <v>1700</v>
      </c>
    </row>
    <row r="59" spans="1:15" x14ac:dyDescent="0.25">
      <c r="A59" t="s">
        <v>67</v>
      </c>
      <c r="O59">
        <v>1200</v>
      </c>
    </row>
    <row r="60" spans="1:15" x14ac:dyDescent="0.25">
      <c r="A60" t="s">
        <v>63</v>
      </c>
      <c r="E60">
        <v>368387</v>
      </c>
      <c r="F60">
        <v>368726</v>
      </c>
      <c r="G60">
        <v>375558</v>
      </c>
      <c r="H60">
        <v>379068</v>
      </c>
      <c r="I60">
        <v>379068</v>
      </c>
      <c r="J60">
        <v>391600.49</v>
      </c>
      <c r="K60">
        <v>399520.29</v>
      </c>
      <c r="L60">
        <v>413159.98</v>
      </c>
      <c r="M60">
        <v>432730.54</v>
      </c>
      <c r="N60">
        <v>436035.54</v>
      </c>
      <c r="O60">
        <f>SUM(O4:O59)</f>
        <v>471829</v>
      </c>
    </row>
    <row r="61" spans="1:15" x14ac:dyDescent="0.25">
      <c r="E61" t="s">
        <v>2</v>
      </c>
      <c r="F61" t="s">
        <v>3</v>
      </c>
      <c r="G61" t="s">
        <v>4</v>
      </c>
      <c r="H61" t="s">
        <v>5</v>
      </c>
      <c r="I61" t="s">
        <v>6</v>
      </c>
      <c r="J61" t="s">
        <v>7</v>
      </c>
      <c r="K61" t="s">
        <v>8</v>
      </c>
      <c r="L61" t="s">
        <v>9</v>
      </c>
      <c r="M61" t="s">
        <v>10</v>
      </c>
    </row>
    <row r="63" spans="1:15" x14ac:dyDescent="0.25">
      <c r="A63" t="s">
        <v>64</v>
      </c>
    </row>
    <row r="64" spans="1:15" x14ac:dyDescent="0.25">
      <c r="B64">
        <v>2</v>
      </c>
      <c r="C6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michelle skinner</cp:lastModifiedBy>
  <dcterms:created xsi:type="dcterms:W3CDTF">2015-06-05T18:17:20Z</dcterms:created>
  <dcterms:modified xsi:type="dcterms:W3CDTF">2024-10-03T16:32:08Z</dcterms:modified>
</cp:coreProperties>
</file>